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45" activeTab="1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<sst xmlns="http://schemas.openxmlformats.org/spreadsheetml/2006/main" count="156" uniqueCount="78">
  <si>
    <t>Bežný rozpočet</t>
  </si>
  <si>
    <t>položka</t>
  </si>
  <si>
    <t>Rozpočet</t>
  </si>
  <si>
    <t>na rok</t>
  </si>
  <si>
    <t>Výnos dane z pr. Pouk.ÚS</t>
  </si>
  <si>
    <t>Daň z pozemkov</t>
  </si>
  <si>
    <t>Daň zo stavieb</t>
  </si>
  <si>
    <t>Daň za psa</t>
  </si>
  <si>
    <t>Za kom.odpady a dr.stav.odpad</t>
  </si>
  <si>
    <t>Z úhrad za dobýv.priestor</t>
  </si>
  <si>
    <t>Z prenajatých pozemkov</t>
  </si>
  <si>
    <t>Z pren.budov,priestorov a obj.</t>
  </si>
  <si>
    <t>Ostatné poplatky</t>
  </si>
  <si>
    <t>Za predaj výrobkov,tovaru a služ.</t>
  </si>
  <si>
    <t>Za jasle, MŠ</t>
  </si>
  <si>
    <t>Za prebytočný hnut.majetok</t>
  </si>
  <si>
    <t>Z vkladov úroky</t>
  </si>
  <si>
    <t>Mzdy</t>
  </si>
  <si>
    <t>Zdravotné poistenie</t>
  </si>
  <si>
    <t>Nemocenské poistenie</t>
  </si>
  <si>
    <t>Starobné poistenie</t>
  </si>
  <si>
    <t>Úrazové poistenie</t>
  </si>
  <si>
    <t>Invalidné poistenie</t>
  </si>
  <si>
    <t>Poistenie v nezamestnanosti</t>
  </si>
  <si>
    <t>Cestovné</t>
  </si>
  <si>
    <t>Energie</t>
  </si>
  <si>
    <t>Vodné, stočné</t>
  </si>
  <si>
    <t>Všeobecný materiál</t>
  </si>
  <si>
    <t>Palivá ako zdroj energie</t>
  </si>
  <si>
    <t>Reprezentačné</t>
  </si>
  <si>
    <t>Údržba výp.techniky</t>
  </si>
  <si>
    <t>Údržba strojov,prístr.a zar.</t>
  </si>
  <si>
    <t>Údržba budov, objektov a častí</t>
  </si>
  <si>
    <t>Prenájom strojov, prístr.a zar.</t>
  </si>
  <si>
    <t>Školenia, kurzy,semináre</t>
  </si>
  <si>
    <t>Konkurzy a súťaže</t>
  </si>
  <si>
    <t>Propagácia, reklama a inzercia</t>
  </si>
  <si>
    <t>Všeobecné služby</t>
  </si>
  <si>
    <t>Špeciálne služby</t>
  </si>
  <si>
    <t>Štúdie, expertízy,posudky</t>
  </si>
  <si>
    <t>Poplatky a odvody</t>
  </si>
  <si>
    <t>Stravovanie</t>
  </si>
  <si>
    <t>Poistné</t>
  </si>
  <si>
    <t>Kolkové známky</t>
  </si>
  <si>
    <t>Odmeny a príspevky</t>
  </si>
  <si>
    <t>Odmeny-mimo prac.pomeru</t>
  </si>
  <si>
    <t>Obč.združ.a nadáciám</t>
  </si>
  <si>
    <t>Členské príspevky</t>
  </si>
  <si>
    <t>Jednotlivcom</t>
  </si>
  <si>
    <t>Banke a pob.banky</t>
  </si>
  <si>
    <t>Požiarna ochrana</t>
  </si>
  <si>
    <t>Nakladanie s odpadmi     0510</t>
  </si>
  <si>
    <t>Knižnica</t>
  </si>
  <si>
    <t>Predškolská výchova</t>
  </si>
  <si>
    <t>Na poist.do rezerv.fondu</t>
  </si>
  <si>
    <t>Spolu náklady</t>
  </si>
  <si>
    <t>Prísp.do doplnk.dôch.poist.</t>
  </si>
  <si>
    <t>Poštovné a telekomunik.služby</t>
  </si>
  <si>
    <t>Knihy,časopisy,noviny</t>
  </si>
  <si>
    <t xml:space="preserve">                                                                                      </t>
  </si>
  <si>
    <t xml:space="preserve">Výnosy                                                </t>
  </si>
  <si>
    <t>Výdavky kapitálové</t>
  </si>
  <si>
    <t>Daň za užív.verej.priestranstva</t>
  </si>
  <si>
    <t>Prev.stroje, prístr. a zariadenia</t>
  </si>
  <si>
    <t>Rek.a moder.budova OcÚ</t>
  </si>
  <si>
    <t>Príjmové operácie</t>
  </si>
  <si>
    <t>Zmluva budova OcÚ</t>
  </si>
  <si>
    <t>Bankový úver</t>
  </si>
  <si>
    <t>Výdavkové operácie</t>
  </si>
  <si>
    <t>Splátka úveru</t>
  </si>
  <si>
    <t>Výdavky</t>
  </si>
  <si>
    <t>Výdavky spolu</t>
  </si>
  <si>
    <t>Výdavky celkom</t>
  </si>
  <si>
    <t>Výnosy celkom</t>
  </si>
  <si>
    <t>Stravné</t>
  </si>
  <si>
    <t>Prídel do soc.fondu</t>
  </si>
  <si>
    <t xml:space="preserve">Rozpočet obce Rimavské Zalužany na rok 2016 </t>
  </si>
  <si>
    <t>Rozpočet obce Rimavské Zalužany na rok 2017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</si>
</sst>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6"/>
  <sheetViews>
    <sheetView zoomScalePageLayoutView="0" workbookViewId="0" topLeftCell="A1">
      <selection activeCell="E13" sqref="E13"/>
    </sheetView>
  </sheetViews>
  <sheetFormatPr defaultColWidth="9.00390625" defaultRowHeight="12.75"/>
  <cols>
    <col min="5" max="5" width="9.25390625" style="0" bestFit="1" customWidth="1"/>
  </cols>
  <sheetData>
    <row r="2" spans="1:5" ht="12.75">
      <c r="A2" s="1"/>
      <c r="B2" s="1" t="s">
        <v>76</v>
      </c>
      <c r="C2" s="1"/>
      <c r="D2" s="1"/>
      <c r="E2" s="1"/>
    </row>
    <row r="5" spans="1:5" ht="12.75">
      <c r="A5" s="2" t="s">
        <v>0</v>
      </c>
      <c r="B5" s="2"/>
      <c r="C5" s="2"/>
      <c r="D5" s="2" t="s">
        <v>1</v>
      </c>
      <c r="E5" s="2" t="s">
        <v>2</v>
      </c>
    </row>
    <row r="6" spans="1:5" ht="12.75">
      <c r="A6" s="2"/>
      <c r="B6" s="2"/>
      <c r="C6" s="2"/>
      <c r="D6" s="2"/>
      <c r="E6" s="2" t="s">
        <v>3</v>
      </c>
    </row>
    <row r="7" spans="1:5" ht="12.75">
      <c r="A7" s="2"/>
      <c r="B7" s="2"/>
      <c r="C7" s="2"/>
      <c r="D7" s="2"/>
      <c r="E7" s="2">
        <v>2016</v>
      </c>
    </row>
    <row r="8" spans="1:5" ht="12.75">
      <c r="A8" s="2" t="s">
        <v>60</v>
      </c>
      <c r="B8" s="2" t="s">
        <v>59</v>
      </c>
      <c r="C8" s="2"/>
      <c r="D8" s="2"/>
      <c r="E8" s="2"/>
    </row>
    <row r="9" spans="1:5" ht="12.75">
      <c r="A9" s="2" t="s">
        <v>4</v>
      </c>
      <c r="B9" s="2"/>
      <c r="C9" s="2"/>
      <c r="D9" s="2">
        <v>111003</v>
      </c>
      <c r="E9" s="2">
        <v>83238</v>
      </c>
    </row>
    <row r="10" spans="1:5" ht="12.75">
      <c r="A10" s="2" t="s">
        <v>5</v>
      </c>
      <c r="B10" s="2"/>
      <c r="C10" s="2"/>
      <c r="D10" s="2">
        <v>121001</v>
      </c>
      <c r="E10" s="2">
        <v>2950</v>
      </c>
    </row>
    <row r="11" spans="1:5" ht="12.75">
      <c r="A11" s="2" t="s">
        <v>6</v>
      </c>
      <c r="B11" s="2"/>
      <c r="C11" s="2"/>
      <c r="D11" s="2">
        <v>121002</v>
      </c>
      <c r="E11" s="2">
        <v>1365</v>
      </c>
    </row>
    <row r="12" spans="1:5" ht="12.75">
      <c r="A12" s="2" t="s">
        <v>62</v>
      </c>
      <c r="B12" s="2"/>
      <c r="C12" s="2"/>
      <c r="D12" s="2">
        <v>133012</v>
      </c>
      <c r="E12" s="2">
        <v>110</v>
      </c>
    </row>
    <row r="13" spans="1:5" ht="12.75">
      <c r="A13" s="2" t="s">
        <v>7</v>
      </c>
      <c r="B13" s="2"/>
      <c r="C13" s="2"/>
      <c r="D13" s="2">
        <v>133001</v>
      </c>
      <c r="E13" s="2">
        <v>400</v>
      </c>
    </row>
    <row r="14" spans="1:5" ht="12.75">
      <c r="A14" s="2" t="s">
        <v>8</v>
      </c>
      <c r="B14" s="2"/>
      <c r="C14" s="2"/>
      <c r="D14" s="2">
        <v>133013</v>
      </c>
      <c r="E14" s="2">
        <v>3800</v>
      </c>
    </row>
    <row r="15" spans="1:5" ht="12.75">
      <c r="A15" s="2" t="s">
        <v>9</v>
      </c>
      <c r="B15" s="2"/>
      <c r="C15" s="2"/>
      <c r="D15" s="2">
        <v>134001</v>
      </c>
      <c r="E15" s="2">
        <v>150</v>
      </c>
    </row>
    <row r="16" spans="1:5" ht="12.75">
      <c r="A16" s="2" t="s">
        <v>10</v>
      </c>
      <c r="B16" s="2"/>
      <c r="C16" s="2"/>
      <c r="D16" s="2">
        <v>212002</v>
      </c>
      <c r="E16" s="2">
        <v>1700</v>
      </c>
    </row>
    <row r="17" spans="1:5" ht="12.75">
      <c r="A17" s="2" t="s">
        <v>11</v>
      </c>
      <c r="B17" s="2"/>
      <c r="C17" s="2"/>
      <c r="D17" s="2">
        <v>212003</v>
      </c>
      <c r="E17" s="2">
        <v>550</v>
      </c>
    </row>
    <row r="18" spans="1:5" ht="12.75">
      <c r="A18" s="2" t="s">
        <v>12</v>
      </c>
      <c r="B18" s="2"/>
      <c r="C18" s="2"/>
      <c r="D18" s="2">
        <v>221004</v>
      </c>
      <c r="E18" s="2">
        <v>500</v>
      </c>
    </row>
    <row r="19" spans="1:5" ht="12.75">
      <c r="A19" s="2" t="s">
        <v>13</v>
      </c>
      <c r="B19" s="2"/>
      <c r="C19" s="2"/>
      <c r="D19" s="2">
        <v>223001</v>
      </c>
      <c r="E19" s="2">
        <v>160</v>
      </c>
    </row>
    <row r="20" spans="1:5" ht="12.75">
      <c r="A20" s="2" t="s">
        <v>14</v>
      </c>
      <c r="B20" s="2"/>
      <c r="C20" s="2"/>
      <c r="D20" s="2">
        <v>223002</v>
      </c>
      <c r="E20" s="2">
        <v>1200</v>
      </c>
    </row>
    <row r="21" spans="1:5" ht="12.75">
      <c r="A21" s="2" t="s">
        <v>15</v>
      </c>
      <c r="B21" s="2"/>
      <c r="C21" s="2"/>
      <c r="D21" s="2">
        <v>223004</v>
      </c>
      <c r="E21" s="2">
        <v>300</v>
      </c>
    </row>
    <row r="22" spans="1:5" ht="12.75">
      <c r="A22" s="2" t="s">
        <v>16</v>
      </c>
      <c r="B22" s="2"/>
      <c r="C22" s="2"/>
      <c r="D22" s="2">
        <v>242000</v>
      </c>
      <c r="E22" s="2">
        <v>6</v>
      </c>
    </row>
    <row r="23" spans="1:5" ht="12.75">
      <c r="A23" s="2" t="s">
        <v>74</v>
      </c>
      <c r="B23" s="2"/>
      <c r="C23" s="2"/>
      <c r="D23" s="2">
        <v>223003</v>
      </c>
      <c r="E23" s="2">
        <v>1000</v>
      </c>
    </row>
    <row r="24" spans="1:5" ht="12.75">
      <c r="A24" s="3" t="s">
        <v>73</v>
      </c>
      <c r="B24" s="3"/>
      <c r="C24" s="3"/>
      <c r="D24" s="3"/>
      <c r="E24" s="3">
        <f>E9+E10+E11+E12+E13+E14+E15+E16+E17+E18+E19+E20+E21+E22+E23</f>
        <v>97429</v>
      </c>
    </row>
    <row r="25" spans="1:5" ht="12.75">
      <c r="A25" s="2" t="s">
        <v>70</v>
      </c>
      <c r="B25" s="2" t="s">
        <v>59</v>
      </c>
      <c r="C25" s="2"/>
      <c r="D25" s="2"/>
      <c r="E25" s="2"/>
    </row>
    <row r="26" spans="1:5" ht="12.75">
      <c r="A26" s="2" t="s">
        <v>17</v>
      </c>
      <c r="B26" s="2"/>
      <c r="C26" s="2"/>
      <c r="D26" s="2">
        <v>611000</v>
      </c>
      <c r="E26" s="2">
        <v>26358</v>
      </c>
    </row>
    <row r="27" spans="1:5" ht="12.75">
      <c r="A27" s="2" t="s">
        <v>18</v>
      </c>
      <c r="B27" s="2"/>
      <c r="C27" s="2"/>
      <c r="D27" s="2">
        <v>623000</v>
      </c>
      <c r="E27" s="2">
        <v>2480</v>
      </c>
    </row>
    <row r="28" spans="1:5" ht="12.75">
      <c r="A28" s="2" t="s">
        <v>19</v>
      </c>
      <c r="B28" s="2"/>
      <c r="C28" s="2"/>
      <c r="D28" s="2">
        <v>625001</v>
      </c>
      <c r="E28" s="2">
        <v>330</v>
      </c>
    </row>
    <row r="29" spans="1:5" ht="12.75">
      <c r="A29" s="2" t="s">
        <v>20</v>
      </c>
      <c r="B29" s="2"/>
      <c r="C29" s="2"/>
      <c r="D29" s="2">
        <v>625002</v>
      </c>
      <c r="E29" s="2">
        <v>3418</v>
      </c>
    </row>
    <row r="30" spans="1:5" ht="12.75">
      <c r="A30" s="2" t="s">
        <v>21</v>
      </c>
      <c r="B30" s="2"/>
      <c r="C30" s="2"/>
      <c r="D30" s="2">
        <v>625003</v>
      </c>
      <c r="E30" s="2">
        <v>210</v>
      </c>
    </row>
    <row r="31" spans="1:5" ht="12.75">
      <c r="A31" s="2" t="s">
        <v>22</v>
      </c>
      <c r="B31" s="2"/>
      <c r="C31" s="2"/>
      <c r="D31" s="2">
        <v>625004</v>
      </c>
      <c r="E31" s="2">
        <v>730</v>
      </c>
    </row>
    <row r="32" spans="1:5" ht="12.75">
      <c r="A32" s="2" t="s">
        <v>23</v>
      </c>
      <c r="B32" s="2"/>
      <c r="C32" s="2"/>
      <c r="D32" s="2">
        <v>625005</v>
      </c>
      <c r="E32" s="2">
        <v>243</v>
      </c>
    </row>
    <row r="33" spans="1:5" ht="12.75">
      <c r="A33" s="2" t="s">
        <v>54</v>
      </c>
      <c r="B33" s="2"/>
      <c r="C33" s="2"/>
      <c r="D33" s="2">
        <v>625007</v>
      </c>
      <c r="E33" s="2">
        <v>1150</v>
      </c>
    </row>
    <row r="34" spans="1:5" ht="12.75">
      <c r="A34" s="2" t="s">
        <v>56</v>
      </c>
      <c r="B34" s="2"/>
      <c r="C34" s="2"/>
      <c r="D34" s="2">
        <v>627000</v>
      </c>
      <c r="E34" s="2">
        <v>730</v>
      </c>
    </row>
    <row r="35" spans="1:5" ht="12.75">
      <c r="A35" s="2" t="s">
        <v>24</v>
      </c>
      <c r="B35" s="2"/>
      <c r="C35" s="2"/>
      <c r="D35" s="2">
        <v>631001</v>
      </c>
      <c r="E35" s="2">
        <v>1200</v>
      </c>
    </row>
    <row r="36" spans="1:5" ht="12.75">
      <c r="A36" s="2" t="s">
        <v>25</v>
      </c>
      <c r="B36" s="2"/>
      <c r="C36" s="2"/>
      <c r="D36" s="2">
        <v>632001</v>
      </c>
      <c r="E36" s="2">
        <v>8056</v>
      </c>
    </row>
    <row r="37" spans="1:5" ht="12.75">
      <c r="A37" s="2" t="s">
        <v>26</v>
      </c>
      <c r="B37" s="2"/>
      <c r="C37" s="2"/>
      <c r="D37" s="2">
        <v>632002</v>
      </c>
      <c r="E37" s="2">
        <v>320</v>
      </c>
    </row>
    <row r="38" spans="1:5" ht="12.75">
      <c r="A38" s="2" t="s">
        <v>63</v>
      </c>
      <c r="B38" s="2"/>
      <c r="C38" s="2"/>
      <c r="D38" s="2">
        <v>633004</v>
      </c>
      <c r="E38" s="2">
        <v>220</v>
      </c>
    </row>
    <row r="39" spans="1:5" ht="12.75">
      <c r="A39" s="2" t="s">
        <v>57</v>
      </c>
      <c r="B39" s="2"/>
      <c r="C39" s="2"/>
      <c r="D39" s="2">
        <v>632003</v>
      </c>
      <c r="E39" s="2">
        <v>1466</v>
      </c>
    </row>
    <row r="40" spans="1:5" ht="12.75">
      <c r="A40" s="2" t="s">
        <v>27</v>
      </c>
      <c r="B40" s="2"/>
      <c r="C40" s="2"/>
      <c r="D40" s="2">
        <v>633006</v>
      </c>
      <c r="E40" s="2">
        <v>1323</v>
      </c>
    </row>
    <row r="41" spans="1:5" ht="12.75">
      <c r="A41" s="2" t="s">
        <v>58</v>
      </c>
      <c r="B41" s="2"/>
      <c r="C41" s="2"/>
      <c r="D41" s="2">
        <v>633009</v>
      </c>
      <c r="E41" s="2">
        <v>165</v>
      </c>
    </row>
    <row r="42" spans="1:5" ht="12.75">
      <c r="A42" s="2" t="s">
        <v>28</v>
      </c>
      <c r="B42" s="2"/>
      <c r="C42" s="2"/>
      <c r="D42" s="2">
        <v>633015</v>
      </c>
      <c r="E42" s="2">
        <v>130</v>
      </c>
    </row>
    <row r="43" spans="1:5" ht="12.75">
      <c r="A43" s="2" t="s">
        <v>29</v>
      </c>
      <c r="B43" s="2"/>
      <c r="C43" s="2"/>
      <c r="D43" s="2">
        <v>633016</v>
      </c>
      <c r="E43" s="2">
        <v>520</v>
      </c>
    </row>
    <row r="44" spans="1:5" ht="12.75">
      <c r="A44" s="2" t="s">
        <v>30</v>
      </c>
      <c r="B44" s="2"/>
      <c r="C44" s="2"/>
      <c r="D44" s="2">
        <v>635002</v>
      </c>
      <c r="E44" s="2">
        <v>520</v>
      </c>
    </row>
    <row r="45" spans="1:5" ht="12.75">
      <c r="A45" s="2" t="s">
        <v>31</v>
      </c>
      <c r="B45" s="2"/>
      <c r="C45" s="2"/>
      <c r="D45" s="2">
        <v>635004</v>
      </c>
      <c r="E45" s="2">
        <v>110</v>
      </c>
    </row>
    <row r="46" spans="1:5" ht="12.75">
      <c r="A46" s="2" t="s">
        <v>32</v>
      </c>
      <c r="B46" s="2"/>
      <c r="C46" s="2"/>
      <c r="D46" s="2">
        <v>635006</v>
      </c>
      <c r="E46" s="2">
        <v>1400</v>
      </c>
    </row>
    <row r="47" spans="1:5" ht="12.75">
      <c r="A47" s="2" t="s">
        <v>33</v>
      </c>
      <c r="B47" s="2"/>
      <c r="C47" s="2"/>
      <c r="D47" s="2">
        <v>636002</v>
      </c>
      <c r="E47" s="2">
        <v>0</v>
      </c>
    </row>
    <row r="48" spans="1:5" ht="12.75">
      <c r="A48" s="2" t="s">
        <v>34</v>
      </c>
      <c r="B48" s="2"/>
      <c r="C48" s="2"/>
      <c r="D48" s="2">
        <v>637001</v>
      </c>
      <c r="E48" s="2">
        <v>500</v>
      </c>
    </row>
    <row r="49" spans="1:5" ht="12.75">
      <c r="A49" s="2" t="s">
        <v>35</v>
      </c>
      <c r="B49" s="2"/>
      <c r="C49" s="2"/>
      <c r="D49" s="2">
        <v>637002</v>
      </c>
      <c r="E49" s="2">
        <v>0</v>
      </c>
    </row>
    <row r="50" spans="1:5" ht="12.75">
      <c r="A50" s="2" t="s">
        <v>36</v>
      </c>
      <c r="B50" s="2"/>
      <c r="C50" s="2"/>
      <c r="D50" s="2">
        <v>637003</v>
      </c>
      <c r="E50" s="2">
        <v>200</v>
      </c>
    </row>
    <row r="51" spans="1:5" ht="12.75">
      <c r="A51" s="2" t="s">
        <v>37</v>
      </c>
      <c r="B51" s="2"/>
      <c r="C51" s="2"/>
      <c r="D51" s="2">
        <v>637004</v>
      </c>
      <c r="E51" s="2">
        <v>310</v>
      </c>
    </row>
    <row r="52" spans="1:5" ht="12.75">
      <c r="A52" s="2" t="s">
        <v>38</v>
      </c>
      <c r="B52" s="2"/>
      <c r="C52" s="2"/>
      <c r="D52" s="2">
        <v>637005</v>
      </c>
      <c r="E52" s="2">
        <v>550</v>
      </c>
    </row>
    <row r="53" spans="1:5" ht="12.75">
      <c r="A53" s="2" t="s">
        <v>39</v>
      </c>
      <c r="B53" s="2"/>
      <c r="C53" s="2"/>
      <c r="D53" s="2">
        <v>637011</v>
      </c>
      <c r="E53" s="2">
        <v>620</v>
      </c>
    </row>
    <row r="54" spans="1:5" ht="12.75">
      <c r="A54" s="2" t="s">
        <v>40</v>
      </c>
      <c r="B54" s="2"/>
      <c r="C54" s="2"/>
      <c r="D54" s="2">
        <v>637012</v>
      </c>
      <c r="E54" s="2">
        <v>700</v>
      </c>
    </row>
    <row r="55" spans="1:5" ht="12.75">
      <c r="A55" s="2" t="s">
        <v>41</v>
      </c>
      <c r="B55" s="2"/>
      <c r="C55" s="2"/>
      <c r="D55" s="2">
        <v>637014</v>
      </c>
      <c r="E55" s="2">
        <v>900</v>
      </c>
    </row>
    <row r="56" spans="1:5" ht="12.75">
      <c r="A56" s="2" t="s">
        <v>42</v>
      </c>
      <c r="B56" s="2"/>
      <c r="C56" s="2"/>
      <c r="D56" s="2">
        <v>637015</v>
      </c>
      <c r="E56" s="2">
        <v>700</v>
      </c>
    </row>
    <row r="57" spans="1:5" ht="12.75">
      <c r="A57" s="2" t="s">
        <v>43</v>
      </c>
      <c r="B57" s="2"/>
      <c r="C57" s="2"/>
      <c r="D57" s="2">
        <v>637023</v>
      </c>
      <c r="E57" s="2">
        <v>0</v>
      </c>
    </row>
    <row r="58" spans="1:5" ht="12.75">
      <c r="A58" s="2" t="s">
        <v>44</v>
      </c>
      <c r="B58" s="2"/>
      <c r="C58" s="2"/>
      <c r="D58" s="2">
        <v>637026</v>
      </c>
      <c r="E58" s="2">
        <v>600</v>
      </c>
    </row>
    <row r="59" spans="1:5" ht="12.75">
      <c r="A59" s="2" t="s">
        <v>45</v>
      </c>
      <c r="B59" s="2"/>
      <c r="C59" s="2"/>
      <c r="D59" s="2">
        <v>637027</v>
      </c>
      <c r="E59" s="2">
        <v>800</v>
      </c>
    </row>
    <row r="60" spans="1:5" ht="12.75">
      <c r="A60" s="2" t="s">
        <v>46</v>
      </c>
      <c r="B60" s="2"/>
      <c r="C60" s="2"/>
      <c r="D60" s="2">
        <v>642001</v>
      </c>
      <c r="E60" s="2">
        <v>310</v>
      </c>
    </row>
    <row r="61" spans="1:5" ht="12.75">
      <c r="A61" s="2" t="s">
        <v>47</v>
      </c>
      <c r="B61" s="2"/>
      <c r="C61" s="2"/>
      <c r="D61" s="2">
        <v>642006</v>
      </c>
      <c r="E61" s="2">
        <v>1000</v>
      </c>
    </row>
    <row r="62" spans="1:5" ht="12.75">
      <c r="A62" s="2" t="s">
        <v>48</v>
      </c>
      <c r="B62" s="2"/>
      <c r="C62" s="2"/>
      <c r="D62" s="2">
        <v>642014</v>
      </c>
      <c r="E62" s="2">
        <v>300</v>
      </c>
    </row>
    <row r="63" spans="1:5" ht="12.75">
      <c r="A63" s="2" t="s">
        <v>49</v>
      </c>
      <c r="B63" s="2"/>
      <c r="C63" s="2">
        <v>112</v>
      </c>
      <c r="D63" s="2">
        <v>651002</v>
      </c>
      <c r="E63" s="2">
        <v>1000</v>
      </c>
    </row>
    <row r="64" spans="1:5" ht="12.75">
      <c r="A64" s="2" t="s">
        <v>50</v>
      </c>
      <c r="B64" s="2"/>
      <c r="C64" s="2">
        <v>320</v>
      </c>
      <c r="D64" s="2">
        <v>633006</v>
      </c>
      <c r="E64" s="2">
        <v>1500</v>
      </c>
    </row>
    <row r="65" spans="1:5" ht="12.75">
      <c r="A65" s="2" t="s">
        <v>51</v>
      </c>
      <c r="B65" s="2"/>
      <c r="C65" s="2">
        <v>510</v>
      </c>
      <c r="D65" s="2">
        <v>637004</v>
      </c>
      <c r="E65" s="2">
        <v>5500</v>
      </c>
    </row>
    <row r="66" spans="1:5" ht="12.75">
      <c r="A66" s="2" t="s">
        <v>52</v>
      </c>
      <c r="B66" s="2"/>
      <c r="C66" s="2">
        <v>8205</v>
      </c>
      <c r="D66" s="2">
        <v>633009</v>
      </c>
      <c r="E66" s="2">
        <v>300</v>
      </c>
    </row>
    <row r="67" spans="1:5" ht="12.75">
      <c r="A67" s="2" t="s">
        <v>53</v>
      </c>
      <c r="B67" s="2"/>
      <c r="C67" s="2">
        <v>911</v>
      </c>
      <c r="D67" s="2">
        <v>611000</v>
      </c>
      <c r="E67" s="2">
        <v>28000</v>
      </c>
    </row>
    <row r="68" spans="1:5" ht="12.75">
      <c r="A68" s="5" t="s">
        <v>75</v>
      </c>
      <c r="B68" s="2"/>
      <c r="C68" s="2"/>
      <c r="D68" s="2">
        <v>637016</v>
      </c>
      <c r="E68" s="5"/>
    </row>
    <row r="69" spans="1:5" ht="12.75">
      <c r="A69" s="3" t="s">
        <v>55</v>
      </c>
      <c r="B69" s="2"/>
      <c r="C69" s="2"/>
      <c r="D69" s="2"/>
      <c r="E69" s="3">
        <f>E26+E27+E28+E29+E30+E31+E32+E33+E34+E35+E36+E37+E38+E39+E40+E41+E42+E43+E44+E45+E46+E47+E48+E49+E50+E51+E52+E53+E54+E55+E56+E57+E58+E59+E60+E61+E62+E63+E64+E65+E66+E67+E68</f>
        <v>94869</v>
      </c>
    </row>
    <row r="70" spans="1:5" ht="12.75">
      <c r="A70" s="2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 t="s">
        <v>61</v>
      </c>
      <c r="B73" s="2"/>
      <c r="C73" s="2"/>
      <c r="D73" s="2"/>
      <c r="E73" s="2"/>
    </row>
    <row r="74" spans="1:5" ht="12.75">
      <c r="A74" s="2" t="s">
        <v>64</v>
      </c>
      <c r="B74" s="2"/>
      <c r="C74" s="2"/>
      <c r="D74" s="2">
        <v>717002</v>
      </c>
      <c r="E74" s="2">
        <v>1000</v>
      </c>
    </row>
    <row r="75" spans="1:5" ht="12.75">
      <c r="A75" s="3" t="s">
        <v>71</v>
      </c>
      <c r="B75" s="2"/>
      <c r="C75" s="2"/>
      <c r="D75" s="2"/>
      <c r="E75" s="3">
        <f>E69+E74</f>
        <v>95869</v>
      </c>
    </row>
    <row r="76" spans="1:5" ht="12.75">
      <c r="A76" s="2"/>
      <c r="B76" s="2"/>
      <c r="C76" s="2"/>
      <c r="D76" s="2"/>
      <c r="E76" s="2"/>
    </row>
    <row r="77" spans="1:5" ht="12.75">
      <c r="A77" s="2"/>
      <c r="B77" s="2"/>
      <c r="C77" s="2"/>
      <c r="D77" s="2"/>
      <c r="E77" s="2"/>
    </row>
    <row r="78" spans="1:5" ht="12.75">
      <c r="A78" s="2" t="s">
        <v>65</v>
      </c>
      <c r="B78" s="2"/>
      <c r="C78" s="2"/>
      <c r="D78" s="2"/>
      <c r="E78" s="2"/>
    </row>
    <row r="79" spans="1:5" ht="12.75">
      <c r="A79" s="2" t="s">
        <v>66</v>
      </c>
      <c r="B79" s="2"/>
      <c r="C79" s="2"/>
      <c r="D79" s="2">
        <v>441000</v>
      </c>
      <c r="E79" s="2">
        <v>0</v>
      </c>
    </row>
    <row r="80" spans="1:5" ht="12.75">
      <c r="A80" s="2" t="s">
        <v>67</v>
      </c>
      <c r="B80" s="2"/>
      <c r="C80" s="2"/>
      <c r="D80" s="2">
        <v>513001</v>
      </c>
      <c r="E80" s="2">
        <v>0</v>
      </c>
    </row>
    <row r="81" spans="1:4" ht="12.75">
      <c r="A81" s="2"/>
      <c r="B81" s="2"/>
      <c r="C81" s="2"/>
      <c r="D81" s="2"/>
    </row>
    <row r="82" spans="1:5" ht="12.75">
      <c r="A82" s="2"/>
      <c r="B82" s="2"/>
      <c r="C82" s="2"/>
      <c r="D82" s="2"/>
      <c r="E82" s="2"/>
    </row>
    <row r="83" spans="1:5" ht="12.75">
      <c r="A83" s="2" t="s">
        <v>68</v>
      </c>
      <c r="B83" s="2"/>
      <c r="C83" s="2"/>
      <c r="D83" s="2"/>
      <c r="E83" s="2"/>
    </row>
    <row r="84" spans="1:5" ht="12.75">
      <c r="A84" s="2" t="s">
        <v>69</v>
      </c>
      <c r="B84" s="2"/>
      <c r="C84" s="2"/>
      <c r="D84" s="2">
        <v>821005</v>
      </c>
      <c r="E84" s="2">
        <v>1560</v>
      </c>
    </row>
    <row r="85" spans="1:5" ht="12.75">
      <c r="A85" s="3" t="s">
        <v>72</v>
      </c>
      <c r="B85" s="3"/>
      <c r="C85" s="3"/>
      <c r="D85" s="3"/>
      <c r="E85" s="3">
        <f>E75+E84</f>
        <v>97429</v>
      </c>
    </row>
    <row r="86" spans="1:5" ht="12.75">
      <c r="A86" s="4"/>
      <c r="B86" s="4"/>
      <c r="C86" s="4"/>
      <c r="D86" s="4"/>
      <c r="E86" s="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69">
      <selection activeCell="F88" sqref="F88"/>
    </sheetView>
  </sheetViews>
  <sheetFormatPr defaultColWidth="9.00390625" defaultRowHeight="12.75"/>
  <sheetData>
    <row r="1" spans="1:8" ht="12.75">
      <c r="A1" s="1"/>
      <c r="B1" s="1"/>
      <c r="C1" s="1"/>
      <c r="D1" s="1"/>
      <c r="E1" s="1"/>
      <c r="F1" s="1"/>
      <c r="G1" s="1"/>
      <c r="H1" s="1"/>
    </row>
    <row r="5" spans="2:6" ht="12.75">
      <c r="B5" s="1"/>
      <c r="C5" s="1" t="s">
        <v>77</v>
      </c>
      <c r="D5" s="1"/>
      <c r="E5" s="1"/>
      <c r="F5" s="1"/>
    </row>
    <row r="8" spans="2:6" ht="12.75">
      <c r="B8" s="2" t="s">
        <v>0</v>
      </c>
      <c r="C8" s="2"/>
      <c r="D8" s="2"/>
      <c r="E8" s="2" t="s">
        <v>1</v>
      </c>
      <c r="F8" s="2" t="s">
        <v>2</v>
      </c>
    </row>
    <row r="9" spans="2:6" ht="12.75">
      <c r="B9" s="2"/>
      <c r="C9" s="2"/>
      <c r="D9" s="2"/>
      <c r="E9" s="2"/>
      <c r="F9" s="2" t="s">
        <v>3</v>
      </c>
    </row>
    <row r="10" spans="2:6" ht="12.75">
      <c r="B10" s="2"/>
      <c r="C10" s="2"/>
      <c r="D10" s="2"/>
      <c r="E10" s="2"/>
      <c r="F10" s="2">
        <v>2017</v>
      </c>
    </row>
    <row r="11" spans="2:6" ht="12.75">
      <c r="B11" s="2" t="s">
        <v>60</v>
      </c>
      <c r="C11" s="2" t="s">
        <v>59</v>
      </c>
      <c r="D11" s="2"/>
      <c r="E11" s="2"/>
      <c r="F11" s="2"/>
    </row>
    <row r="12" spans="2:6" ht="12.75">
      <c r="B12" s="2" t="s">
        <v>4</v>
      </c>
      <c r="C12" s="2"/>
      <c r="D12" s="2"/>
      <c r="E12" s="2">
        <v>111003</v>
      </c>
      <c r="F12" s="2">
        <v>93876</v>
      </c>
    </row>
    <row r="13" spans="2:6" ht="12.75">
      <c r="B13" s="2" t="s">
        <v>5</v>
      </c>
      <c r="C13" s="2"/>
      <c r="D13" s="2"/>
      <c r="E13" s="2">
        <v>121001</v>
      </c>
      <c r="F13" s="2">
        <v>2950</v>
      </c>
    </row>
    <row r="14" spans="2:6" ht="12.75">
      <c r="B14" s="2" t="s">
        <v>6</v>
      </c>
      <c r="C14" s="2"/>
      <c r="D14" s="2"/>
      <c r="E14" s="2">
        <v>121002</v>
      </c>
      <c r="F14" s="2">
        <v>1370</v>
      </c>
    </row>
    <row r="15" spans="2:6" ht="12.75">
      <c r="B15" s="2" t="s">
        <v>62</v>
      </c>
      <c r="C15" s="2"/>
      <c r="D15" s="2"/>
      <c r="E15" s="2">
        <v>133012</v>
      </c>
      <c r="F15" s="2">
        <v>110</v>
      </c>
    </row>
    <row r="16" spans="2:6" ht="12.75">
      <c r="B16" s="2" t="s">
        <v>7</v>
      </c>
      <c r="C16" s="2"/>
      <c r="D16" s="2"/>
      <c r="E16" s="2">
        <v>133001</v>
      </c>
      <c r="F16" s="2">
        <v>400</v>
      </c>
    </row>
    <row r="17" spans="2:6" ht="12.75">
      <c r="B17" s="2" t="s">
        <v>8</v>
      </c>
      <c r="C17" s="2"/>
      <c r="D17" s="2"/>
      <c r="E17" s="2">
        <v>133013</v>
      </c>
      <c r="F17" s="2">
        <v>3800</v>
      </c>
    </row>
    <row r="18" spans="2:6" ht="12.75">
      <c r="B18" s="2" t="s">
        <v>9</v>
      </c>
      <c r="C18" s="2"/>
      <c r="D18" s="2"/>
      <c r="E18" s="2">
        <v>134001</v>
      </c>
      <c r="F18" s="2">
        <v>150</v>
      </c>
    </row>
    <row r="19" spans="2:6" ht="12.75">
      <c r="B19" s="2" t="s">
        <v>10</v>
      </c>
      <c r="C19" s="2"/>
      <c r="D19" s="2"/>
      <c r="E19" s="2">
        <v>212002</v>
      </c>
      <c r="F19" s="2">
        <v>1700</v>
      </c>
    </row>
    <row r="20" spans="2:6" ht="12.75">
      <c r="B20" s="2" t="s">
        <v>11</v>
      </c>
      <c r="C20" s="2"/>
      <c r="D20" s="2"/>
      <c r="E20" s="2">
        <v>212003</v>
      </c>
      <c r="F20" s="2">
        <v>580</v>
      </c>
    </row>
    <row r="21" spans="2:6" ht="12.75">
      <c r="B21" s="2" t="s">
        <v>12</v>
      </c>
      <c r="C21" s="2"/>
      <c r="D21" s="2"/>
      <c r="E21" s="2">
        <v>221004</v>
      </c>
      <c r="F21" s="2">
        <v>500</v>
      </c>
    </row>
    <row r="22" spans="2:6" ht="12.75">
      <c r="B22" s="2" t="s">
        <v>13</v>
      </c>
      <c r="C22" s="2"/>
      <c r="D22" s="2"/>
      <c r="E22" s="2">
        <v>223001</v>
      </c>
      <c r="F22" s="2">
        <v>230</v>
      </c>
    </row>
    <row r="23" spans="2:6" ht="12.75">
      <c r="B23" s="2" t="s">
        <v>14</v>
      </c>
      <c r="C23" s="2"/>
      <c r="D23" s="2"/>
      <c r="E23" s="2">
        <v>223002</v>
      </c>
      <c r="F23" s="2">
        <v>1200</v>
      </c>
    </row>
    <row r="24" spans="2:6" ht="12.75">
      <c r="B24" s="2" t="s">
        <v>15</v>
      </c>
      <c r="C24" s="2"/>
      <c r="D24" s="2"/>
      <c r="E24" s="2">
        <v>223004</v>
      </c>
      <c r="F24" s="2">
        <v>300</v>
      </c>
    </row>
    <row r="25" spans="2:6" ht="12.75">
      <c r="B25" s="2" t="s">
        <v>16</v>
      </c>
      <c r="C25" s="2"/>
      <c r="D25" s="2"/>
      <c r="E25" s="2">
        <v>242000</v>
      </c>
      <c r="F25" s="2">
        <v>1</v>
      </c>
    </row>
    <row r="26" spans="2:6" ht="12.75">
      <c r="B26" s="2" t="s">
        <v>74</v>
      </c>
      <c r="C26" s="2"/>
      <c r="D26" s="2"/>
      <c r="E26" s="2">
        <v>223003</v>
      </c>
      <c r="F26" s="2">
        <v>1600</v>
      </c>
    </row>
    <row r="27" spans="2:6" ht="12.75">
      <c r="B27" s="3" t="s">
        <v>73</v>
      </c>
      <c r="C27" s="3"/>
      <c r="D27" s="3"/>
      <c r="E27" s="3"/>
      <c r="F27" s="3">
        <f>F12+F13+F14+F15+F16+F17+F18+F19+F20+F21+F22+F23+F24+F25+F26</f>
        <v>108767</v>
      </c>
    </row>
    <row r="28" spans="2:6" ht="12.75">
      <c r="B28" s="2" t="s">
        <v>70</v>
      </c>
      <c r="C28" s="2" t="s">
        <v>59</v>
      </c>
      <c r="D28" s="2"/>
      <c r="E28" s="2"/>
      <c r="F28" s="2"/>
    </row>
    <row r="29" spans="2:6" ht="12.75">
      <c r="B29" s="2" t="s">
        <v>17</v>
      </c>
      <c r="C29" s="2"/>
      <c r="D29" s="2"/>
      <c r="E29" s="2">
        <v>611000</v>
      </c>
      <c r="F29" s="2">
        <v>25000</v>
      </c>
    </row>
    <row r="30" spans="2:6" ht="12.75">
      <c r="B30" s="2" t="s">
        <v>18</v>
      </c>
      <c r="C30" s="2"/>
      <c r="D30" s="2"/>
      <c r="E30" s="2">
        <v>623000</v>
      </c>
      <c r="F30" s="2">
        <v>2380</v>
      </c>
    </row>
    <row r="31" spans="2:6" ht="12.75">
      <c r="B31" s="2" t="s">
        <v>19</v>
      </c>
      <c r="C31" s="2"/>
      <c r="D31" s="2"/>
      <c r="E31" s="2">
        <v>625001</v>
      </c>
      <c r="F31" s="2">
        <v>330</v>
      </c>
    </row>
    <row r="32" spans="2:6" ht="12.75">
      <c r="B32" s="2" t="s">
        <v>20</v>
      </c>
      <c r="C32" s="2"/>
      <c r="D32" s="2"/>
      <c r="E32" s="2">
        <v>625002</v>
      </c>
      <c r="F32" s="2">
        <v>3300</v>
      </c>
    </row>
    <row r="33" spans="2:6" ht="12.75">
      <c r="B33" s="2" t="s">
        <v>21</v>
      </c>
      <c r="C33" s="2"/>
      <c r="D33" s="2"/>
      <c r="E33" s="2">
        <v>625003</v>
      </c>
      <c r="F33" s="2">
        <v>210</v>
      </c>
    </row>
    <row r="34" spans="2:6" ht="12.75">
      <c r="B34" s="2" t="s">
        <v>22</v>
      </c>
      <c r="C34" s="2"/>
      <c r="D34" s="2"/>
      <c r="E34" s="2">
        <v>625004</v>
      </c>
      <c r="F34" s="2">
        <v>500</v>
      </c>
    </row>
    <row r="35" spans="2:6" ht="12.75">
      <c r="B35" s="2" t="s">
        <v>23</v>
      </c>
      <c r="C35" s="2"/>
      <c r="D35" s="2"/>
      <c r="E35" s="2">
        <v>625005</v>
      </c>
      <c r="F35" s="2">
        <v>137</v>
      </c>
    </row>
    <row r="36" spans="2:6" ht="12.75">
      <c r="B36" s="2" t="s">
        <v>54</v>
      </c>
      <c r="C36" s="2"/>
      <c r="D36" s="2"/>
      <c r="E36" s="2">
        <v>625007</v>
      </c>
      <c r="F36" s="2">
        <v>1440</v>
      </c>
    </row>
    <row r="37" spans="2:6" ht="12.75">
      <c r="B37" s="2" t="s">
        <v>56</v>
      </c>
      <c r="C37" s="2"/>
      <c r="D37" s="2"/>
      <c r="E37" s="2">
        <v>627000</v>
      </c>
      <c r="F37" s="2">
        <v>700</v>
      </c>
    </row>
    <row r="38" spans="2:6" ht="12.75">
      <c r="B38" s="2" t="s">
        <v>24</v>
      </c>
      <c r="C38" s="2"/>
      <c r="D38" s="2"/>
      <c r="E38" s="2">
        <v>631001</v>
      </c>
      <c r="F38" s="2">
        <v>500</v>
      </c>
    </row>
    <row r="39" spans="2:6" ht="12.75">
      <c r="B39" s="2" t="s">
        <v>25</v>
      </c>
      <c r="C39" s="2"/>
      <c r="D39" s="2"/>
      <c r="E39" s="2">
        <v>632001</v>
      </c>
      <c r="F39" s="2">
        <v>8100</v>
      </c>
    </row>
    <row r="40" spans="2:6" ht="12.75">
      <c r="B40" s="2" t="s">
        <v>26</v>
      </c>
      <c r="C40" s="2"/>
      <c r="D40" s="2"/>
      <c r="E40" s="2">
        <v>632002</v>
      </c>
      <c r="F40" s="2">
        <v>320</v>
      </c>
    </row>
    <row r="41" spans="2:6" ht="12.75">
      <c r="B41" s="2" t="s">
        <v>63</v>
      </c>
      <c r="C41" s="2"/>
      <c r="D41" s="2"/>
      <c r="E41" s="2">
        <v>633004</v>
      </c>
      <c r="F41" s="2">
        <v>1550</v>
      </c>
    </row>
    <row r="42" spans="2:6" ht="12.75">
      <c r="B42" s="2" t="s">
        <v>57</v>
      </c>
      <c r="C42" s="2"/>
      <c r="D42" s="2"/>
      <c r="E42" s="2">
        <v>632003</v>
      </c>
      <c r="F42" s="2">
        <v>1500</v>
      </c>
    </row>
    <row r="43" spans="2:6" ht="12.75">
      <c r="B43" s="2" t="s">
        <v>27</v>
      </c>
      <c r="C43" s="2"/>
      <c r="D43" s="2"/>
      <c r="E43" s="2">
        <v>633006</v>
      </c>
      <c r="F43" s="2">
        <v>2670</v>
      </c>
    </row>
    <row r="44" spans="2:6" ht="12.75">
      <c r="B44" s="2" t="s">
        <v>58</v>
      </c>
      <c r="C44" s="2"/>
      <c r="D44" s="2"/>
      <c r="E44" s="2">
        <v>633009</v>
      </c>
      <c r="F44" s="2">
        <v>200</v>
      </c>
    </row>
    <row r="45" spans="2:6" ht="12.75">
      <c r="B45" s="2" t="s">
        <v>28</v>
      </c>
      <c r="C45" s="2"/>
      <c r="D45" s="2"/>
      <c r="E45" s="2">
        <v>633015</v>
      </c>
      <c r="F45" s="2">
        <v>150</v>
      </c>
    </row>
    <row r="46" spans="2:6" ht="12.75">
      <c r="B46" s="2" t="s">
        <v>29</v>
      </c>
      <c r="C46" s="2"/>
      <c r="D46" s="2"/>
      <c r="E46" s="2">
        <v>633016</v>
      </c>
      <c r="F46" s="2">
        <v>1000</v>
      </c>
    </row>
    <row r="47" spans="2:6" ht="12.75">
      <c r="B47" s="2" t="s">
        <v>30</v>
      </c>
      <c r="C47" s="2"/>
      <c r="D47" s="2"/>
      <c r="E47" s="2">
        <v>635002</v>
      </c>
      <c r="F47" s="2">
        <v>900</v>
      </c>
    </row>
    <row r="48" spans="2:6" ht="12.75">
      <c r="B48" s="2" t="s">
        <v>31</v>
      </c>
      <c r="C48" s="2"/>
      <c r="D48" s="2"/>
      <c r="E48" s="2">
        <v>635004</v>
      </c>
      <c r="F48" s="2">
        <v>350</v>
      </c>
    </row>
    <row r="49" spans="2:6" ht="12.75">
      <c r="B49" s="2" t="s">
        <v>32</v>
      </c>
      <c r="C49" s="2"/>
      <c r="D49" s="2"/>
      <c r="E49" s="2">
        <v>635006</v>
      </c>
      <c r="F49" s="2">
        <v>6000</v>
      </c>
    </row>
    <row r="50" spans="2:6" ht="12.75">
      <c r="B50" s="2" t="s">
        <v>33</v>
      </c>
      <c r="C50" s="2"/>
      <c r="D50" s="2"/>
      <c r="E50" s="2">
        <v>636002</v>
      </c>
      <c r="F50" s="2">
        <v>0</v>
      </c>
    </row>
    <row r="51" spans="2:6" ht="12.75">
      <c r="B51" s="2" t="s">
        <v>34</v>
      </c>
      <c r="C51" s="2"/>
      <c r="D51" s="2"/>
      <c r="E51" s="2">
        <v>637001</v>
      </c>
      <c r="F51" s="2">
        <v>350</v>
      </c>
    </row>
    <row r="52" spans="2:6" ht="12.75">
      <c r="B52" s="2" t="s">
        <v>35</v>
      </c>
      <c r="C52" s="2"/>
      <c r="D52" s="2"/>
      <c r="E52" s="2">
        <v>637002</v>
      </c>
      <c r="F52" s="2">
        <v>0</v>
      </c>
    </row>
    <row r="53" spans="2:6" ht="12.75">
      <c r="B53" s="2" t="s">
        <v>36</v>
      </c>
      <c r="C53" s="2"/>
      <c r="D53" s="2"/>
      <c r="E53" s="2">
        <v>637003</v>
      </c>
      <c r="F53" s="2">
        <v>600</v>
      </c>
    </row>
    <row r="54" spans="2:6" ht="12.75">
      <c r="B54" s="2" t="s">
        <v>37</v>
      </c>
      <c r="C54" s="2"/>
      <c r="D54" s="2"/>
      <c r="E54" s="2">
        <v>637004</v>
      </c>
      <c r="F54" s="2">
        <v>310</v>
      </c>
    </row>
    <row r="55" spans="2:6" ht="12.75">
      <c r="B55" s="2" t="s">
        <v>38</v>
      </c>
      <c r="C55" s="2"/>
      <c r="D55" s="2"/>
      <c r="E55" s="2">
        <v>637005</v>
      </c>
      <c r="F55" s="2">
        <v>550</v>
      </c>
    </row>
    <row r="56" spans="2:6" ht="12.75">
      <c r="B56" s="2" t="s">
        <v>39</v>
      </c>
      <c r="C56" s="2"/>
      <c r="D56" s="2"/>
      <c r="E56" s="2">
        <v>637011</v>
      </c>
      <c r="F56" s="2">
        <v>620</v>
      </c>
    </row>
    <row r="57" spans="2:6" ht="12.75">
      <c r="B57" s="2" t="s">
        <v>40</v>
      </c>
      <c r="C57" s="2"/>
      <c r="D57" s="2"/>
      <c r="E57" s="2">
        <v>637012</v>
      </c>
      <c r="F57" s="2">
        <v>300</v>
      </c>
    </row>
    <row r="58" spans="2:6" ht="12.75">
      <c r="B58" s="2" t="s">
        <v>41</v>
      </c>
      <c r="C58" s="2"/>
      <c r="D58" s="2"/>
      <c r="E58" s="2">
        <v>637014</v>
      </c>
      <c r="F58" s="2">
        <v>900</v>
      </c>
    </row>
    <row r="59" spans="2:6" ht="12.75">
      <c r="B59" s="2" t="s">
        <v>42</v>
      </c>
      <c r="C59" s="2"/>
      <c r="D59" s="2"/>
      <c r="E59" s="2">
        <v>637015</v>
      </c>
      <c r="F59" s="2">
        <v>600</v>
      </c>
    </row>
    <row r="60" spans="2:6" ht="12.75">
      <c r="B60" s="2" t="s">
        <v>43</v>
      </c>
      <c r="C60" s="2"/>
      <c r="D60" s="2"/>
      <c r="E60" s="2">
        <v>637023</v>
      </c>
      <c r="F60" s="2">
        <v>200</v>
      </c>
    </row>
    <row r="61" spans="2:6" ht="12.75">
      <c r="B61" s="2" t="s">
        <v>44</v>
      </c>
      <c r="C61" s="2"/>
      <c r="D61" s="2"/>
      <c r="E61" s="2">
        <v>637026</v>
      </c>
      <c r="F61" s="2">
        <v>100</v>
      </c>
    </row>
    <row r="62" spans="2:6" ht="12.75">
      <c r="B62" s="2" t="s">
        <v>45</v>
      </c>
      <c r="C62" s="2"/>
      <c r="D62" s="2"/>
      <c r="E62" s="2">
        <v>637027</v>
      </c>
      <c r="F62" s="2">
        <v>1200</v>
      </c>
    </row>
    <row r="63" spans="2:6" ht="12.75">
      <c r="B63" s="2" t="s">
        <v>46</v>
      </c>
      <c r="C63" s="2"/>
      <c r="D63" s="2"/>
      <c r="E63" s="2">
        <v>642001</v>
      </c>
      <c r="F63" s="2">
        <v>400</v>
      </c>
    </row>
    <row r="64" spans="2:6" ht="12.75">
      <c r="B64" s="2" t="s">
        <v>47</v>
      </c>
      <c r="C64" s="2"/>
      <c r="D64" s="2"/>
      <c r="E64" s="2">
        <v>642006</v>
      </c>
      <c r="F64" s="2">
        <v>1000</v>
      </c>
    </row>
    <row r="65" spans="2:6" ht="12.75">
      <c r="B65" s="2" t="s">
        <v>48</v>
      </c>
      <c r="C65" s="2"/>
      <c r="D65" s="2"/>
      <c r="E65" s="2">
        <v>642014</v>
      </c>
      <c r="F65" s="2">
        <v>400</v>
      </c>
    </row>
    <row r="66" spans="2:6" ht="12.75">
      <c r="B66" s="2" t="s">
        <v>49</v>
      </c>
      <c r="C66" s="2"/>
      <c r="D66" s="2">
        <v>112</v>
      </c>
      <c r="E66" s="2">
        <v>651002</v>
      </c>
      <c r="F66" s="2">
        <v>1000</v>
      </c>
    </row>
    <row r="67" spans="2:6" ht="12.75">
      <c r="B67" s="2" t="s">
        <v>50</v>
      </c>
      <c r="C67" s="2"/>
      <c r="D67" s="2">
        <v>320</v>
      </c>
      <c r="E67" s="2">
        <v>633006</v>
      </c>
      <c r="F67" s="2">
        <v>800</v>
      </c>
    </row>
    <row r="68" spans="2:6" ht="12.75">
      <c r="B68" s="2" t="s">
        <v>51</v>
      </c>
      <c r="C68" s="2"/>
      <c r="D68" s="2">
        <v>510</v>
      </c>
      <c r="E68" s="2">
        <v>637004</v>
      </c>
      <c r="F68" s="2">
        <v>6500</v>
      </c>
    </row>
    <row r="69" spans="2:6" ht="12.75">
      <c r="B69" s="2" t="s">
        <v>52</v>
      </c>
      <c r="C69" s="2"/>
      <c r="D69" s="2">
        <v>8205</v>
      </c>
      <c r="E69" s="2">
        <v>633009</v>
      </c>
      <c r="F69" s="2">
        <v>300</v>
      </c>
    </row>
    <row r="70" spans="2:6" ht="12.75">
      <c r="B70" s="2" t="s">
        <v>53</v>
      </c>
      <c r="C70" s="2"/>
      <c r="D70" s="2">
        <v>911</v>
      </c>
      <c r="E70" s="2">
        <v>611000</v>
      </c>
      <c r="F70" s="2">
        <v>28000</v>
      </c>
    </row>
    <row r="71" spans="2:6" ht="12.75">
      <c r="B71" s="5" t="s">
        <v>75</v>
      </c>
      <c r="C71" s="2"/>
      <c r="D71" s="2"/>
      <c r="E71" s="2">
        <v>637016</v>
      </c>
      <c r="F71" s="5"/>
    </row>
    <row r="72" spans="2:6" ht="12.75">
      <c r="B72" s="3" t="s">
        <v>55</v>
      </c>
      <c r="C72" s="2"/>
      <c r="D72" s="2"/>
      <c r="E72" s="2"/>
      <c r="F72" s="3">
        <f>F29+F30+F31+F32+F33+F34+F35+F36+F37+F38+F39+F40+F41+F42+F43+F44+F45+F46+F47+F48+F49+F50+F51+F52+F53+F54+F55+F56+F57+F58+F59+F60+F61+F62+F63+F64+F65+F66+F67+F68+F69+F70+F71</f>
        <v>101367</v>
      </c>
    </row>
    <row r="73" spans="2:6" ht="12.75">
      <c r="B73" s="2"/>
      <c r="C73" s="2"/>
      <c r="D73" s="2"/>
      <c r="E73" s="2"/>
      <c r="F73" s="2"/>
    </row>
    <row r="74" spans="2:6" ht="12.75">
      <c r="B74" s="2"/>
      <c r="C74" s="2"/>
      <c r="D74" s="2"/>
      <c r="E74" s="2"/>
      <c r="F74" s="2"/>
    </row>
    <row r="75" spans="2:6" ht="12.75">
      <c r="B75" s="2"/>
      <c r="C75" s="2"/>
      <c r="D75" s="2"/>
      <c r="E75" s="2"/>
      <c r="F75" s="2"/>
    </row>
    <row r="76" spans="2:6" ht="12.75">
      <c r="B76" s="2" t="s">
        <v>61</v>
      </c>
      <c r="C76" s="2"/>
      <c r="D76" s="2"/>
      <c r="E76" s="2"/>
      <c r="F76" s="2"/>
    </row>
    <row r="77" spans="2:6" ht="12.75">
      <c r="B77" s="2" t="s">
        <v>64</v>
      </c>
      <c r="C77" s="2"/>
      <c r="D77" s="2"/>
      <c r="E77" s="2">
        <v>717002</v>
      </c>
      <c r="F77" s="2">
        <v>4000</v>
      </c>
    </row>
    <row r="78" spans="2:6" ht="12.75">
      <c r="B78" s="3" t="s">
        <v>71</v>
      </c>
      <c r="C78" s="2"/>
      <c r="D78" s="2"/>
      <c r="E78" s="2"/>
      <c r="F78" s="3">
        <f>F72+F77</f>
        <v>105367</v>
      </c>
    </row>
    <row r="79" spans="2:6" ht="12.75">
      <c r="B79" s="2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 t="s">
        <v>65</v>
      </c>
      <c r="C81" s="2"/>
      <c r="D81" s="2"/>
      <c r="E81" s="2"/>
      <c r="F81" s="2"/>
    </row>
    <row r="82" spans="2:6" ht="12.75">
      <c r="B82" s="2" t="s">
        <v>66</v>
      </c>
      <c r="C82" s="2"/>
      <c r="D82" s="2"/>
      <c r="E82" s="2">
        <v>441000</v>
      </c>
      <c r="F82" s="2">
        <v>0</v>
      </c>
    </row>
    <row r="83" spans="2:6" ht="12.75">
      <c r="B83" s="2" t="s">
        <v>67</v>
      </c>
      <c r="C83" s="2"/>
      <c r="D83" s="2"/>
      <c r="E83" s="2">
        <v>513001</v>
      </c>
      <c r="F83" s="2">
        <v>0</v>
      </c>
    </row>
    <row r="84" spans="2:5" ht="12.75">
      <c r="B84" s="2"/>
      <c r="C84" s="2"/>
      <c r="D84" s="2"/>
      <c r="E84" s="2"/>
    </row>
    <row r="85" spans="2:6" ht="12.75">
      <c r="B85" s="2"/>
      <c r="C85" s="2"/>
      <c r="D85" s="2"/>
      <c r="E85" s="2"/>
      <c r="F85" s="2"/>
    </row>
    <row r="86" spans="2:6" ht="12.75">
      <c r="B86" s="2" t="s">
        <v>68</v>
      </c>
      <c r="C86" s="2"/>
      <c r="D86" s="2"/>
      <c r="E86" s="2"/>
      <c r="F86" s="2"/>
    </row>
    <row r="87" spans="2:6" ht="12.75">
      <c r="B87" s="2" t="s">
        <v>69</v>
      </c>
      <c r="C87" s="2"/>
      <c r="D87" s="2"/>
      <c r="E87" s="2">
        <v>821005</v>
      </c>
      <c r="F87" s="2">
        <v>3400</v>
      </c>
    </row>
    <row r="88" spans="2:6" ht="12.75">
      <c r="B88" s="3" t="s">
        <v>72</v>
      </c>
      <c r="C88" s="3"/>
      <c r="D88" s="3"/>
      <c r="E88" s="3"/>
      <c r="F88" s="3">
        <f>F78+F87</f>
        <v>108767</v>
      </c>
    </row>
    <row r="89" spans="2:6" ht="12.75">
      <c r="B89" s="4"/>
      <c r="C89" s="4"/>
      <c r="D89" s="4"/>
      <c r="E89" s="4"/>
      <c r="F89" s="4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4" sqref="R24"/>
    </sheetView>
  </sheetViews>
  <sheetFormatPr defaultColWidth="9.00390625" defaultRowHeight="12.75"/>
  <cols>
    <col min="7" max="7" width="9.25390625" style="0" bestFit="1" customWidth="1"/>
  </cols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Obecný úrad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</dc:creator>
  <cp:keywords/>
  <dc:description/>
  <cp:lastModifiedBy>SOJKOVÁ Hana</cp:lastModifiedBy>
  <cp:lastPrinted>2015-11-19T09:12:18Z</cp:lastPrinted>
  <dcterms:created xsi:type="dcterms:W3CDTF">2010-05-20T07:33:52Z</dcterms:created>
  <dcterms:modified xsi:type="dcterms:W3CDTF">2016-12-13T08:45:31Z</dcterms:modified>
  <cp:category/>
  <cp:version/>
  <cp:contentType/>
  <cp:contentStatus/>
</cp:coreProperties>
</file>